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3" i="1"/>
  <c r="D4"/>
  <c r="D5"/>
  <c r="D2"/>
  <c r="D6" l="1"/>
  <c r="E2" s="1"/>
  <c r="E4" l="1"/>
  <c r="E3"/>
  <c r="E5"/>
</calcChain>
</file>

<file path=xl/sharedStrings.xml><?xml version="1.0" encoding="utf-8"?>
<sst xmlns="http://schemas.openxmlformats.org/spreadsheetml/2006/main" count="10" uniqueCount="10">
  <si>
    <t>Величина</t>
  </si>
  <si>
    <t>Z</t>
  </si>
  <si>
    <r>
      <t>u(x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)</t>
    </r>
  </si>
  <si>
    <r>
      <t>c</t>
    </r>
    <r>
      <rPr>
        <vertAlign val="subscript"/>
        <sz val="12"/>
        <color theme="1"/>
        <rFont val="Times New Roman"/>
        <family val="1"/>
        <charset val="204"/>
      </rPr>
      <t>i</t>
    </r>
  </si>
  <si>
    <r>
      <t>(c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u(x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))</t>
    </r>
    <r>
      <rPr>
        <vertAlign val="superscript"/>
        <sz val="12"/>
        <color theme="1"/>
        <rFont val="Times New Roman"/>
        <family val="1"/>
        <charset val="204"/>
      </rPr>
      <t>2</t>
    </r>
  </si>
  <si>
    <r>
      <rPr>
        <sz val="12"/>
        <color theme="1"/>
        <rFont val="Calibri"/>
        <family val="2"/>
        <charset val="204"/>
      </rPr>
      <t>∑</t>
    </r>
    <r>
      <rPr>
        <sz val="12"/>
        <color theme="1"/>
        <rFont val="Times New Roman"/>
        <family val="1"/>
        <charset val="204"/>
      </rPr>
      <t>(c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u(x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))</t>
    </r>
    <r>
      <rPr>
        <vertAlign val="superscript"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1"/>
        <charset val="204"/>
      </rPr>
      <t>=</t>
    </r>
  </si>
  <si>
    <t>m
масса</t>
  </si>
  <si>
    <t>P
чистота</t>
  </si>
  <si>
    <t>V
объём</t>
  </si>
  <si>
    <t>δ
повторяемость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</si>
</sst>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25"/>
  <c:chart>
    <c:title>
      <c:tx>
        <c:rich>
          <a:bodyPr/>
          <a:lstStyle/>
          <a:p>
            <a:pPr>
              <a:defRPr/>
            </a:pPr>
            <a:r>
              <a:rPr lang="ru-RU"/>
              <a:t>Процентные вклады  в суммарную неопределённость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strRef>
              <c:f>Лист1!$A$2:$A$5</c:f>
              <c:strCache>
                <c:ptCount val="4"/>
                <c:pt idx="0">
                  <c:v>m
масса</c:v>
                </c:pt>
                <c:pt idx="1">
                  <c:v>P
чистота</c:v>
                </c:pt>
                <c:pt idx="2">
                  <c:v>V
объём</c:v>
                </c:pt>
                <c:pt idx="3">
                  <c:v>δ
повторяемость</c:v>
                </c:pt>
              </c:strCache>
            </c:strRef>
          </c:cat>
          <c:val>
            <c:numRef>
              <c:f>Лист1!$E$2:$E$5</c:f>
              <c:numCache>
                <c:formatCode>General</c:formatCode>
                <c:ptCount val="4"/>
                <c:pt idx="0">
                  <c:v>5.8170885111074602E-4</c:v>
                </c:pt>
                <c:pt idx="1">
                  <c:v>60.785030293692742</c:v>
                </c:pt>
                <c:pt idx="2">
                  <c:v>3.3573287327937518</c:v>
                </c:pt>
                <c:pt idx="3">
                  <c:v>35.857059264662389</c:v>
                </c:pt>
              </c:numCache>
            </c:numRef>
          </c:val>
        </c:ser>
        <c:axId val="91677056"/>
        <c:axId val="91679360"/>
      </c:barChart>
      <c:catAx>
        <c:axId val="91677056"/>
        <c:scaling>
          <c:orientation val="minMax"/>
        </c:scaling>
        <c:axPos val="b"/>
        <c:majorTickMark val="none"/>
        <c:tickLblPos val="nextTo"/>
        <c:crossAx val="91679360"/>
        <c:crosses val="autoZero"/>
        <c:auto val="1"/>
        <c:lblAlgn val="ctr"/>
        <c:lblOffset val="100"/>
      </c:catAx>
      <c:valAx>
        <c:axId val="9167936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91677056"/>
        <c:crosses val="autoZero"/>
        <c:crossBetween val="between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7</xdr:row>
      <xdr:rowOff>28575</xdr:rowOff>
    </xdr:from>
    <xdr:to>
      <xdr:col>6</xdr:col>
      <xdr:colOff>285750</xdr:colOff>
      <xdr:row>20</xdr:row>
      <xdr:rowOff>171450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D6" sqref="D6"/>
    </sheetView>
  </sheetViews>
  <sheetFormatPr defaultRowHeight="15.75"/>
  <cols>
    <col min="1" max="1" width="10.42578125" style="1" customWidth="1"/>
    <col min="2" max="2" width="10.140625" style="1" bestFit="1" customWidth="1"/>
    <col min="3" max="3" width="9.140625" style="1"/>
    <col min="4" max="4" width="11.5703125" style="1" bestFit="1" customWidth="1"/>
    <col min="5" max="16384" width="9.140625" style="1"/>
  </cols>
  <sheetData>
    <row r="1" spans="1:5" ht="20.25">
      <c r="A1" s="2" t="s">
        <v>0</v>
      </c>
      <c r="B1" s="2" t="s">
        <v>2</v>
      </c>
      <c r="C1" s="2" t="s">
        <v>3</v>
      </c>
      <c r="D1" s="2" t="s">
        <v>4</v>
      </c>
      <c r="E1" s="2" t="s">
        <v>1</v>
      </c>
    </row>
    <row r="2" spans="1:5" ht="31.5">
      <c r="A2" s="5" t="s">
        <v>6</v>
      </c>
      <c r="B2" s="2">
        <v>2.9E-4</v>
      </c>
      <c r="C2" s="2">
        <v>0.25</v>
      </c>
      <c r="D2" s="2">
        <f>(B2*C2)^2</f>
        <v>5.2562500000000003E-9</v>
      </c>
      <c r="E2" s="3">
        <f>D2/$D$6*100</f>
        <v>5.8170885111074602E-4</v>
      </c>
    </row>
    <row r="3" spans="1:5" ht="31.5">
      <c r="A3" s="5" t="s">
        <v>7</v>
      </c>
      <c r="B3" s="2">
        <v>3.0999999999999999E-3</v>
      </c>
      <c r="C3" s="2">
        <v>7.56</v>
      </c>
      <c r="D3" s="2">
        <f t="shared" ref="D3:D5" si="0">(B3*C3)^2</f>
        <v>5.4924609599999992E-4</v>
      </c>
      <c r="E3" s="3">
        <f t="shared" ref="E3:E5" si="1">D3/$D$6*100</f>
        <v>60.785030293692742</v>
      </c>
    </row>
    <row r="4" spans="1:5" ht="31.5">
      <c r="A4" s="5" t="s">
        <v>8</v>
      </c>
      <c r="B4" s="2">
        <v>7.2999999999999999E-5</v>
      </c>
      <c r="C4" s="2">
        <v>-75.45</v>
      </c>
      <c r="D4" s="2">
        <f t="shared" si="0"/>
        <v>3.03364116225E-5</v>
      </c>
      <c r="E4" s="3">
        <f t="shared" si="1"/>
        <v>3.3573287327937518</v>
      </c>
    </row>
    <row r="5" spans="1:5" ht="47.25">
      <c r="A5" s="5" t="s">
        <v>9</v>
      </c>
      <c r="B5" s="2">
        <v>1.7999999999999999E-2</v>
      </c>
      <c r="C5" s="2">
        <v>1</v>
      </c>
      <c r="D5" s="2">
        <f t="shared" si="0"/>
        <v>3.2399999999999996E-4</v>
      </c>
      <c r="E5" s="3">
        <f t="shared" si="1"/>
        <v>35.857059264662389</v>
      </c>
    </row>
    <row r="6" spans="1:5" ht="20.25">
      <c r="A6" s="6" t="s">
        <v>5</v>
      </c>
      <c r="B6" s="6"/>
      <c r="C6" s="7"/>
      <c r="D6" s="4">
        <f>SUM(D2:D5)</f>
        <v>9.0358776387249994E-4</v>
      </c>
      <c r="E6" s="2"/>
    </row>
  </sheetData>
  <mergeCells count="1">
    <mergeCell ref="A6:C6"/>
  </mergeCell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pleh@bk.ru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Неопределённость</dc:title>
  <dc:creator>Пахомов Евгений Георгиевич</dc:creator>
  <cp:lastModifiedBy/>
  <cp:revision>1</cp:revision>
  <dcterms:created xsi:type="dcterms:W3CDTF">2006-09-28T05:33:49Z</dcterms:created>
  <dcterms:modified xsi:type="dcterms:W3CDTF">2023-02-08T10:51:13Z</dcterms:modified>
</cp:coreProperties>
</file>